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ermontgov-my.sharepoint.com/personal/jonathan_l_clark_vermont_gov/Documents/Vermont Book Awards/2024 Youth Book Award Voting/Documents for Website/"/>
    </mc:Choice>
  </mc:AlternateContent>
  <xr:revisionPtr revIDLastSave="3" documentId="8_{13B29C9D-5021-4B69-8DF0-58A95DA54D58}" xr6:coauthVersionLast="47" xr6:coauthVersionMax="47" xr10:uidLastSave="{DD034B5C-5CC4-49E6-838E-5BABDB771968}"/>
  <bookViews>
    <workbookView xWindow="-108" yWindow="-108" windowWidth="23256" windowHeight="12576" activeTab="1" xr2:uid="{FD75A847-6F52-4FBB-8CCB-C4BABB17A5BB}"/>
    <workbookView xWindow="-108" yWindow="-108" windowWidth="23256" windowHeight="12576" activeTab="1" xr2:uid="{F004C2FC-A7E7-4037-8069-476061D4A565}"/>
  </bookViews>
  <sheets>
    <sheet name="Totals By Title and grade" sheetId="2" r:id="rId1"/>
    <sheet name="Chart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3" l="1"/>
  <c r="F18" i="3"/>
  <c r="E18" i="3"/>
  <c r="D18" i="3"/>
  <c r="C18" i="3"/>
  <c r="B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18" i="3" s="1"/>
  <c r="C17" i="2" l="1"/>
  <c r="D17" i="2"/>
  <c r="E17" i="2"/>
  <c r="F17" i="2"/>
  <c r="G17" i="2"/>
  <c r="H17" i="2"/>
  <c r="B17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2" i="2"/>
</calcChain>
</file>

<file path=xl/sharedStrings.xml><?xml version="1.0" encoding="utf-8"?>
<sst xmlns="http://schemas.openxmlformats.org/spreadsheetml/2006/main" count="75" uniqueCount="41">
  <si>
    <t>The Sunbearer Trials by Aiden Thomas</t>
  </si>
  <si>
    <t>The Honeys by Ryan La Sala</t>
  </si>
  <si>
    <t>The Red Palace by June Hur</t>
  </si>
  <si>
    <t>The Weight of Blood by Tiffany Jackson</t>
  </si>
  <si>
    <t>All My Rage by Sabaa Tahir</t>
  </si>
  <si>
    <t>As Long as the Lemon Trees Grow by Zoulfa Katouh</t>
  </si>
  <si>
    <t>Messy Roots by Laura Gao</t>
  </si>
  <si>
    <t>Crumbs by Danie Stirling</t>
  </si>
  <si>
    <t>Four for the Road by K.J. Reilly</t>
  </si>
  <si>
    <t>Man o' War by Cory McCarthy</t>
  </si>
  <si>
    <t>We Deserve Monuments by Jas Hammonds</t>
  </si>
  <si>
    <t>Icebreaker by A.L. Graziadei</t>
  </si>
  <si>
    <t>Before Takeoff by Adi Alsaid</t>
  </si>
  <si>
    <t>Tasting Light by A.R. Capetta</t>
  </si>
  <si>
    <t>The Life and Crimes of Hoodie Rosen by Isaac Blum</t>
  </si>
  <si>
    <t>Title</t>
  </si>
  <si>
    <t>9th Grade</t>
  </si>
  <si>
    <t>10th Grade</t>
  </si>
  <si>
    <t>11th Grade</t>
  </si>
  <si>
    <t>12th Grade</t>
  </si>
  <si>
    <t>Grade Not Known</t>
  </si>
  <si>
    <t>Total</t>
  </si>
  <si>
    <t>8th Grade or Below</t>
  </si>
  <si>
    <t>Totals</t>
  </si>
  <si>
    <t>Grade</t>
  </si>
  <si>
    <t>Votes</t>
  </si>
  <si>
    <t>All My Rage</t>
  </si>
  <si>
    <t>As Long as the Lemon Trees Grow</t>
  </si>
  <si>
    <t>Before Takeoff</t>
  </si>
  <si>
    <t>Crumbs</t>
  </si>
  <si>
    <t>Four for the Road</t>
  </si>
  <si>
    <t>Icebreaker</t>
  </si>
  <si>
    <t>Man o' War</t>
  </si>
  <si>
    <t>Messy Roots</t>
  </si>
  <si>
    <t>Tasting Light</t>
  </si>
  <si>
    <t>The Honeys</t>
  </si>
  <si>
    <t>The Life and Crimes of Hoodie Rosen</t>
  </si>
  <si>
    <t>The Red Palace</t>
  </si>
  <si>
    <t>The Sunbearer Trials</t>
  </si>
  <si>
    <t>The Weight of Blood</t>
  </si>
  <si>
    <t>We Deserve Monuments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</si>
</sst>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19" fillId="0" borderId="0" xfId="0" applyFont="1"/>
    <xf numFmtId="0" fontId="0" fillId="0" borderId="11" xfId="0" applyBorder="1"/>
    <xf numFmtId="0" fontId="16" fillId="33" borderId="12" xfId="0" applyFont="1" applyFill="1" applyBorder="1"/>
    <xf numFmtId="0" fontId="16" fillId="33" borderId="13" xfId="0" applyFont="1" applyFill="1" applyBorder="1" applyAlignment="1">
      <alignment wrapText="1"/>
    </xf>
    <xf numFmtId="0" fontId="16" fillId="33" borderId="13" xfId="0" applyFont="1" applyFill="1" applyBorder="1"/>
    <xf numFmtId="0" fontId="16" fillId="33" borderId="14" xfId="0" applyFont="1" applyFill="1" applyBorder="1"/>
    <xf numFmtId="0" fontId="16" fillId="33" borderId="12" xfId="0" applyFont="1" applyFill="1" applyBorder="1" applyAlignment="1">
      <alignment wrapText="1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Green Mountain Book</a:t>
            </a:r>
            <a:r>
              <a:rPr lang="en-US" baseline="0"/>
              <a:t> Awards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Charts!$B$20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6F-478E-B73F-6F58BE46DAB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56F-478E-B73F-6F58BE46DAB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56F-478E-B73F-6F58BE46DAB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56F-478E-B73F-6F58BE46DAB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56F-478E-B73F-6F58BE46DAB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56F-478E-B73F-6F58BE46DAB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56F-478E-B73F-6F58BE46DAB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56F-478E-B73F-6F58BE46DAB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56F-478E-B73F-6F58BE46DAB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56F-478E-B73F-6F58BE46DAB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56F-478E-B73F-6F58BE46DAB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56F-478E-B73F-6F58BE46DAB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56F-478E-B73F-6F58BE46DABD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56F-478E-B73F-6F58BE46DABD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56F-478E-B73F-6F58BE46DABD}"/>
              </c:ext>
            </c:extLst>
          </c:dPt>
          <c:cat>
            <c:strRef>
              <c:f>Charts!$A$21:$A$35</c:f>
              <c:strCache>
                <c:ptCount val="15"/>
                <c:pt idx="0">
                  <c:v>Four for the Road</c:v>
                </c:pt>
                <c:pt idx="1">
                  <c:v>The Sunbearer Trials</c:v>
                </c:pt>
                <c:pt idx="2">
                  <c:v>All My Rage</c:v>
                </c:pt>
                <c:pt idx="3">
                  <c:v>The Weight of Blood</c:v>
                </c:pt>
                <c:pt idx="4">
                  <c:v>Man o' War</c:v>
                </c:pt>
                <c:pt idx="5">
                  <c:v>The Honeys</c:v>
                </c:pt>
                <c:pt idx="6">
                  <c:v>As Long as the Lemon Trees Grow</c:v>
                </c:pt>
                <c:pt idx="7">
                  <c:v>Icebreaker</c:v>
                </c:pt>
                <c:pt idx="8">
                  <c:v>Crumbs</c:v>
                </c:pt>
                <c:pt idx="9">
                  <c:v>Tasting Light</c:v>
                </c:pt>
                <c:pt idx="10">
                  <c:v>We Deserve Monuments</c:v>
                </c:pt>
                <c:pt idx="11">
                  <c:v>The Life and Crimes of Hoodie Rosen</c:v>
                </c:pt>
                <c:pt idx="12">
                  <c:v>The Red Palace</c:v>
                </c:pt>
                <c:pt idx="13">
                  <c:v>Before Takeoff</c:v>
                </c:pt>
                <c:pt idx="14">
                  <c:v>Messy Roots</c:v>
                </c:pt>
              </c:strCache>
            </c:strRef>
          </c:cat>
          <c:val>
            <c:numRef>
              <c:f>Charts!$B$21:$B$35</c:f>
              <c:numCache>
                <c:formatCode>General</c:formatCode>
                <c:ptCount val="15"/>
                <c:pt idx="0">
                  <c:v>21</c:v>
                </c:pt>
                <c:pt idx="1">
                  <c:v>19</c:v>
                </c:pt>
                <c:pt idx="2">
                  <c:v>15</c:v>
                </c:pt>
                <c:pt idx="3">
                  <c:v>15</c:v>
                </c:pt>
                <c:pt idx="4">
                  <c:v>14</c:v>
                </c:pt>
                <c:pt idx="5">
                  <c:v>13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F-44A0-AEE6-433701E90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41982344"/>
        <c:axId val="941983064"/>
      </c:barChart>
      <c:catAx>
        <c:axId val="941982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1983064"/>
        <c:crosses val="autoZero"/>
        <c:auto val="1"/>
        <c:lblAlgn val="ctr"/>
        <c:lblOffset val="100"/>
        <c:noMultiLvlLbl val="0"/>
      </c:catAx>
      <c:valAx>
        <c:axId val="9419830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1982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Green Mountain Book Awards Votes by Grade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Charts!$B$38</c:f>
              <c:strCache>
                <c:ptCount val="1"/>
                <c:pt idx="0">
                  <c:v>Votes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DB-4333-BC56-58F12AE008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DB-4333-BC56-58F12AE008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ADB-4333-BC56-58F12AE008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DB-4333-BC56-58F12AE008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ADB-4333-BC56-58F12AE008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ADB-4333-BC56-58F12AE0082C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Charts!$A$39:$A$44</c:f>
              <c:strCache>
                <c:ptCount val="6"/>
                <c:pt idx="0">
                  <c:v>8th Grade or Below</c:v>
                </c:pt>
                <c:pt idx="1">
                  <c:v>9th Grade</c:v>
                </c:pt>
                <c:pt idx="2">
                  <c:v>10th Grade</c:v>
                </c:pt>
                <c:pt idx="3">
                  <c:v>11th Grade</c:v>
                </c:pt>
                <c:pt idx="4">
                  <c:v>12th Grade</c:v>
                </c:pt>
                <c:pt idx="5">
                  <c:v>Grade Not Known</c:v>
                </c:pt>
              </c:strCache>
            </c:strRef>
          </c:cat>
          <c:val>
            <c:numRef>
              <c:f>Charts!$B$39:$B$44</c:f>
              <c:numCache>
                <c:formatCode>General</c:formatCode>
                <c:ptCount val="6"/>
                <c:pt idx="0">
                  <c:v>14</c:v>
                </c:pt>
                <c:pt idx="1">
                  <c:v>21</c:v>
                </c:pt>
                <c:pt idx="2">
                  <c:v>22</c:v>
                </c:pt>
                <c:pt idx="3">
                  <c:v>9</c:v>
                </c:pt>
                <c:pt idx="4">
                  <c:v>16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F-4662-9E8B-2995BB6CE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4762</xdr:rowOff>
    </xdr:from>
    <xdr:to>
      <xdr:col>10</xdr:col>
      <xdr:colOff>304800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D4842C-BB39-97DF-6205-05278A50A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</xdr:colOff>
      <xdr:row>37</xdr:row>
      <xdr:rowOff>4760</xdr:rowOff>
    </xdr:from>
    <xdr:to>
      <xdr:col>10</xdr:col>
      <xdr:colOff>309562</xdr:colOff>
      <xdr:row>58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464860-DF44-7F01-294E-7CE9B12A3E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0CB54-B2FF-45B3-BDBE-7850E3F388F9}">
  <dimension ref="A1:H17"/>
  <sheetViews>
    <sheetView workbookViewId="0">
      <selection activeCell="A6" sqref="A6"/>
    </sheetView>
    <sheetView workbookViewId="1"/>
  </sheetViews>
  <sheetFormatPr defaultRowHeight="14.4" x14ac:dyDescent="0.3"/>
  <cols>
    <col min="1" max="1" width="39.33203125" bestFit="1" customWidth="1"/>
    <col min="2" max="2" width="13.6640625" customWidth="1"/>
    <col min="3" max="3" width="9.44140625" bestFit="1" customWidth="1"/>
    <col min="4" max="6" width="10.44140625" bestFit="1" customWidth="1"/>
    <col min="7" max="7" width="11.88671875" customWidth="1"/>
  </cols>
  <sheetData>
    <row r="1" spans="1:8" s="2" customFormat="1" ht="30" customHeight="1" x14ac:dyDescent="0.3">
      <c r="A1" s="2" t="s">
        <v>15</v>
      </c>
      <c r="B1" s="3" t="s">
        <v>22</v>
      </c>
      <c r="C1" s="2" t="s">
        <v>16</v>
      </c>
      <c r="D1" s="2" t="s">
        <v>17</v>
      </c>
      <c r="E1" s="2" t="s">
        <v>18</v>
      </c>
      <c r="F1" s="2" t="s">
        <v>19</v>
      </c>
      <c r="G1" s="3" t="s">
        <v>20</v>
      </c>
      <c r="H1" s="2" t="s">
        <v>21</v>
      </c>
    </row>
    <row r="2" spans="1:8" x14ac:dyDescent="0.3">
      <c r="A2" s="1" t="s">
        <v>4</v>
      </c>
      <c r="B2" s="1">
        <v>1</v>
      </c>
      <c r="C2">
        <v>4</v>
      </c>
      <c r="D2">
        <v>4</v>
      </c>
      <c r="E2">
        <v>1</v>
      </c>
      <c r="F2">
        <v>1</v>
      </c>
      <c r="G2">
        <v>4</v>
      </c>
      <c r="H2">
        <f>SUM(B2:G2)</f>
        <v>15</v>
      </c>
    </row>
    <row r="3" spans="1:8" x14ac:dyDescent="0.3">
      <c r="A3" s="1" t="s">
        <v>5</v>
      </c>
      <c r="B3" s="1">
        <v>1</v>
      </c>
      <c r="C3">
        <v>1</v>
      </c>
      <c r="D3">
        <v>1</v>
      </c>
      <c r="E3">
        <v>0</v>
      </c>
      <c r="F3">
        <v>0</v>
      </c>
      <c r="G3">
        <v>5</v>
      </c>
      <c r="H3">
        <f t="shared" ref="H3:H16" si="0">SUM(B3:G3)</f>
        <v>8</v>
      </c>
    </row>
    <row r="4" spans="1:8" x14ac:dyDescent="0.3">
      <c r="A4" s="1" t="s">
        <v>12</v>
      </c>
      <c r="B4" s="1">
        <v>1</v>
      </c>
      <c r="C4">
        <v>1</v>
      </c>
      <c r="D4">
        <v>0</v>
      </c>
      <c r="E4">
        <v>0</v>
      </c>
      <c r="F4">
        <v>0</v>
      </c>
      <c r="G4">
        <v>0</v>
      </c>
      <c r="H4">
        <f t="shared" si="0"/>
        <v>2</v>
      </c>
    </row>
    <row r="5" spans="1:8" x14ac:dyDescent="0.3">
      <c r="A5" s="1" t="s">
        <v>7</v>
      </c>
      <c r="B5" s="1">
        <v>1</v>
      </c>
      <c r="C5">
        <v>0</v>
      </c>
      <c r="D5">
        <v>1</v>
      </c>
      <c r="E5">
        <v>0</v>
      </c>
      <c r="F5">
        <v>1</v>
      </c>
      <c r="G5">
        <v>1</v>
      </c>
      <c r="H5">
        <f t="shared" si="0"/>
        <v>4</v>
      </c>
    </row>
    <row r="6" spans="1:8" x14ac:dyDescent="0.3">
      <c r="A6" s="1" t="s">
        <v>8</v>
      </c>
      <c r="B6" s="1">
        <v>6</v>
      </c>
      <c r="C6">
        <v>2</v>
      </c>
      <c r="D6">
        <v>5</v>
      </c>
      <c r="E6">
        <v>1</v>
      </c>
      <c r="F6">
        <v>3</v>
      </c>
      <c r="G6">
        <v>4</v>
      </c>
      <c r="H6">
        <f t="shared" si="0"/>
        <v>21</v>
      </c>
    </row>
    <row r="7" spans="1:8" x14ac:dyDescent="0.3">
      <c r="A7" s="1" t="s">
        <v>11</v>
      </c>
      <c r="B7" s="1">
        <v>0</v>
      </c>
      <c r="C7">
        <v>0</v>
      </c>
      <c r="D7">
        <v>0</v>
      </c>
      <c r="E7">
        <v>1</v>
      </c>
      <c r="F7">
        <v>0</v>
      </c>
      <c r="G7">
        <v>4</v>
      </c>
      <c r="H7">
        <f t="shared" si="0"/>
        <v>5</v>
      </c>
    </row>
    <row r="8" spans="1:8" x14ac:dyDescent="0.3">
      <c r="A8" s="1" t="s">
        <v>9</v>
      </c>
      <c r="B8" s="1">
        <v>0</v>
      </c>
      <c r="C8">
        <v>3</v>
      </c>
      <c r="D8">
        <v>0</v>
      </c>
      <c r="E8">
        <v>1</v>
      </c>
      <c r="F8">
        <v>2</v>
      </c>
      <c r="G8">
        <v>8</v>
      </c>
      <c r="H8">
        <f t="shared" si="0"/>
        <v>14</v>
      </c>
    </row>
    <row r="9" spans="1:8" x14ac:dyDescent="0.3">
      <c r="A9" s="1" t="s">
        <v>6</v>
      </c>
      <c r="B9" s="1">
        <v>0</v>
      </c>
      <c r="C9">
        <v>1</v>
      </c>
      <c r="D9">
        <v>0</v>
      </c>
      <c r="E9">
        <v>0</v>
      </c>
      <c r="F9">
        <v>0</v>
      </c>
      <c r="G9">
        <v>1</v>
      </c>
      <c r="H9">
        <f t="shared" si="0"/>
        <v>2</v>
      </c>
    </row>
    <row r="10" spans="1:8" x14ac:dyDescent="0.3">
      <c r="A10" s="1" t="s">
        <v>13</v>
      </c>
      <c r="B10" s="1">
        <v>0</v>
      </c>
      <c r="C10">
        <v>0</v>
      </c>
      <c r="D10">
        <v>1</v>
      </c>
      <c r="E10">
        <v>0</v>
      </c>
      <c r="F10">
        <v>0</v>
      </c>
      <c r="G10">
        <v>3</v>
      </c>
      <c r="H10">
        <f t="shared" si="0"/>
        <v>4</v>
      </c>
    </row>
    <row r="11" spans="1:8" x14ac:dyDescent="0.3">
      <c r="A11" s="1" t="s">
        <v>1</v>
      </c>
      <c r="B11" s="1">
        <v>1</v>
      </c>
      <c r="C11">
        <v>2</v>
      </c>
      <c r="D11">
        <v>2</v>
      </c>
      <c r="E11">
        <v>0</v>
      </c>
      <c r="F11">
        <v>2</v>
      </c>
      <c r="G11">
        <v>6</v>
      </c>
      <c r="H11">
        <f t="shared" si="0"/>
        <v>13</v>
      </c>
    </row>
    <row r="12" spans="1:8" x14ac:dyDescent="0.3">
      <c r="A12" s="1" t="s">
        <v>14</v>
      </c>
      <c r="B12" s="1">
        <v>0</v>
      </c>
      <c r="C12">
        <v>0</v>
      </c>
      <c r="D12">
        <v>0</v>
      </c>
      <c r="E12">
        <v>0</v>
      </c>
      <c r="F12">
        <v>1</v>
      </c>
      <c r="G12">
        <v>2</v>
      </c>
      <c r="H12">
        <f t="shared" si="0"/>
        <v>3</v>
      </c>
    </row>
    <row r="13" spans="1:8" x14ac:dyDescent="0.3">
      <c r="A13" s="1" t="s">
        <v>2</v>
      </c>
      <c r="B13" s="1">
        <v>0</v>
      </c>
      <c r="C13">
        <v>1</v>
      </c>
      <c r="D13">
        <v>0</v>
      </c>
      <c r="E13">
        <v>0</v>
      </c>
      <c r="F13">
        <v>1</v>
      </c>
      <c r="G13">
        <v>1</v>
      </c>
      <c r="H13">
        <f t="shared" si="0"/>
        <v>3</v>
      </c>
    </row>
    <row r="14" spans="1:8" x14ac:dyDescent="0.3">
      <c r="A14" s="1" t="s">
        <v>0</v>
      </c>
      <c r="B14" s="1">
        <v>2</v>
      </c>
      <c r="C14">
        <v>2</v>
      </c>
      <c r="D14">
        <v>3</v>
      </c>
      <c r="E14">
        <v>0</v>
      </c>
      <c r="F14">
        <v>2</v>
      </c>
      <c r="G14">
        <v>10</v>
      </c>
      <c r="H14">
        <f t="shared" si="0"/>
        <v>19</v>
      </c>
    </row>
    <row r="15" spans="1:8" x14ac:dyDescent="0.3">
      <c r="A15" s="1" t="s">
        <v>3</v>
      </c>
      <c r="B15" s="1">
        <v>1</v>
      </c>
      <c r="C15">
        <v>3</v>
      </c>
      <c r="D15">
        <v>4</v>
      </c>
      <c r="E15">
        <v>5</v>
      </c>
      <c r="F15">
        <v>1</v>
      </c>
      <c r="G15">
        <v>1</v>
      </c>
      <c r="H15">
        <f t="shared" si="0"/>
        <v>15</v>
      </c>
    </row>
    <row r="16" spans="1:8" x14ac:dyDescent="0.3">
      <c r="A16" s="1" t="s">
        <v>10</v>
      </c>
      <c r="B16" s="1">
        <v>0</v>
      </c>
      <c r="C16">
        <v>1</v>
      </c>
      <c r="D16">
        <v>1</v>
      </c>
      <c r="E16">
        <v>0</v>
      </c>
      <c r="F16">
        <v>2</v>
      </c>
      <c r="G16">
        <v>0</v>
      </c>
      <c r="H16">
        <f t="shared" si="0"/>
        <v>4</v>
      </c>
    </row>
    <row r="17" spans="1:8" x14ac:dyDescent="0.3">
      <c r="A17" s="4" t="s">
        <v>23</v>
      </c>
      <c r="B17" s="2">
        <f>SUM(B2:B16)</f>
        <v>14</v>
      </c>
      <c r="C17" s="2">
        <f t="shared" ref="C17:H17" si="1">SUM(C2:C16)</f>
        <v>21</v>
      </c>
      <c r="D17" s="2">
        <f t="shared" si="1"/>
        <v>22</v>
      </c>
      <c r="E17" s="2">
        <f t="shared" si="1"/>
        <v>9</v>
      </c>
      <c r="F17" s="2">
        <f t="shared" si="1"/>
        <v>16</v>
      </c>
      <c r="G17" s="2">
        <f t="shared" si="1"/>
        <v>50</v>
      </c>
      <c r="H17" s="2">
        <f t="shared" si="1"/>
        <v>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0C8E4-C898-4410-95D7-3BFE346A6AAA}">
  <sheetPr>
    <pageSetUpPr fitToPage="1"/>
  </sheetPr>
  <dimension ref="A2:H45"/>
  <sheetViews>
    <sheetView tabSelected="1" workbookViewId="0">
      <selection activeCell="L59" sqref="A1:L59"/>
    </sheetView>
    <sheetView tabSelected="1" topLeftCell="A23" workbookViewId="1">
      <selection activeCell="M33" sqref="M33"/>
    </sheetView>
  </sheetViews>
  <sheetFormatPr defaultRowHeight="14.4" x14ac:dyDescent="0.3"/>
  <cols>
    <col min="1" max="1" width="34.33203125" customWidth="1"/>
    <col min="2" max="2" width="11.33203125" customWidth="1"/>
  </cols>
  <sheetData>
    <row r="2" spans="1:8" ht="43.2" x14ac:dyDescent="0.3">
      <c r="A2" s="6" t="s">
        <v>15</v>
      </c>
      <c r="B2" s="10" t="s">
        <v>22</v>
      </c>
      <c r="C2" s="8" t="s">
        <v>16</v>
      </c>
      <c r="D2" s="8" t="s">
        <v>17</v>
      </c>
      <c r="E2" s="8" t="s">
        <v>18</v>
      </c>
      <c r="F2" s="8" t="s">
        <v>19</v>
      </c>
      <c r="G2" s="7" t="s">
        <v>20</v>
      </c>
      <c r="H2" s="9" t="s">
        <v>21</v>
      </c>
    </row>
    <row r="3" spans="1:8" x14ac:dyDescent="0.3">
      <c r="A3" s="11" t="s">
        <v>26</v>
      </c>
      <c r="B3" s="11">
        <v>1</v>
      </c>
      <c r="C3">
        <v>4</v>
      </c>
      <c r="D3">
        <v>4</v>
      </c>
      <c r="E3">
        <v>1</v>
      </c>
      <c r="F3">
        <v>1</v>
      </c>
      <c r="G3">
        <v>4</v>
      </c>
      <c r="H3" s="5">
        <f>SUM(B3:G3)</f>
        <v>15</v>
      </c>
    </row>
    <row r="4" spans="1:8" x14ac:dyDescent="0.3">
      <c r="A4" s="11" t="s">
        <v>27</v>
      </c>
      <c r="B4" s="11">
        <v>1</v>
      </c>
      <c r="C4">
        <v>1</v>
      </c>
      <c r="D4">
        <v>1</v>
      </c>
      <c r="E4">
        <v>0</v>
      </c>
      <c r="F4">
        <v>0</v>
      </c>
      <c r="G4">
        <v>5</v>
      </c>
      <c r="H4" s="5">
        <f t="shared" ref="H4:H17" si="0">SUM(B4:G4)</f>
        <v>8</v>
      </c>
    </row>
    <row r="5" spans="1:8" x14ac:dyDescent="0.3">
      <c r="A5" s="11" t="s">
        <v>28</v>
      </c>
      <c r="B5" s="11">
        <v>1</v>
      </c>
      <c r="C5">
        <v>1</v>
      </c>
      <c r="D5">
        <v>0</v>
      </c>
      <c r="E5">
        <v>0</v>
      </c>
      <c r="F5">
        <v>0</v>
      </c>
      <c r="G5">
        <v>0</v>
      </c>
      <c r="H5" s="5">
        <f t="shared" si="0"/>
        <v>2</v>
      </c>
    </row>
    <row r="6" spans="1:8" x14ac:dyDescent="0.3">
      <c r="A6" s="11" t="s">
        <v>29</v>
      </c>
      <c r="B6" s="11">
        <v>1</v>
      </c>
      <c r="C6">
        <v>0</v>
      </c>
      <c r="D6">
        <v>1</v>
      </c>
      <c r="E6">
        <v>0</v>
      </c>
      <c r="F6">
        <v>1</v>
      </c>
      <c r="G6">
        <v>1</v>
      </c>
      <c r="H6" s="5">
        <f t="shared" si="0"/>
        <v>4</v>
      </c>
    </row>
    <row r="7" spans="1:8" x14ac:dyDescent="0.3">
      <c r="A7" s="11" t="s">
        <v>30</v>
      </c>
      <c r="B7" s="11">
        <v>6</v>
      </c>
      <c r="C7">
        <v>2</v>
      </c>
      <c r="D7">
        <v>5</v>
      </c>
      <c r="E7">
        <v>1</v>
      </c>
      <c r="F7">
        <v>3</v>
      </c>
      <c r="G7">
        <v>4</v>
      </c>
      <c r="H7" s="5">
        <f t="shared" si="0"/>
        <v>21</v>
      </c>
    </row>
    <row r="8" spans="1:8" x14ac:dyDescent="0.3">
      <c r="A8" s="11" t="s">
        <v>31</v>
      </c>
      <c r="B8" s="11">
        <v>0</v>
      </c>
      <c r="C8">
        <v>0</v>
      </c>
      <c r="D8">
        <v>0</v>
      </c>
      <c r="E8">
        <v>1</v>
      </c>
      <c r="F8">
        <v>0</v>
      </c>
      <c r="G8">
        <v>4</v>
      </c>
      <c r="H8" s="5">
        <f t="shared" si="0"/>
        <v>5</v>
      </c>
    </row>
    <row r="9" spans="1:8" x14ac:dyDescent="0.3">
      <c r="A9" s="11" t="s">
        <v>32</v>
      </c>
      <c r="B9" s="11">
        <v>0</v>
      </c>
      <c r="C9">
        <v>3</v>
      </c>
      <c r="D9">
        <v>0</v>
      </c>
      <c r="E9">
        <v>1</v>
      </c>
      <c r="F9">
        <v>2</v>
      </c>
      <c r="G9">
        <v>8</v>
      </c>
      <c r="H9" s="5">
        <f t="shared" si="0"/>
        <v>14</v>
      </c>
    </row>
    <row r="10" spans="1:8" x14ac:dyDescent="0.3">
      <c r="A10" s="11" t="s">
        <v>33</v>
      </c>
      <c r="B10" s="11">
        <v>0</v>
      </c>
      <c r="C10">
        <v>1</v>
      </c>
      <c r="D10">
        <v>0</v>
      </c>
      <c r="E10">
        <v>0</v>
      </c>
      <c r="F10">
        <v>0</v>
      </c>
      <c r="G10">
        <v>1</v>
      </c>
      <c r="H10" s="5">
        <f t="shared" si="0"/>
        <v>2</v>
      </c>
    </row>
    <row r="11" spans="1:8" x14ac:dyDescent="0.3">
      <c r="A11" s="11" t="s">
        <v>34</v>
      </c>
      <c r="B11" s="11">
        <v>0</v>
      </c>
      <c r="C11">
        <v>0</v>
      </c>
      <c r="D11">
        <v>1</v>
      </c>
      <c r="E11">
        <v>0</v>
      </c>
      <c r="F11">
        <v>0</v>
      </c>
      <c r="G11">
        <v>3</v>
      </c>
      <c r="H11" s="5">
        <f t="shared" si="0"/>
        <v>4</v>
      </c>
    </row>
    <row r="12" spans="1:8" x14ac:dyDescent="0.3">
      <c r="A12" s="11" t="s">
        <v>35</v>
      </c>
      <c r="B12" s="11">
        <v>1</v>
      </c>
      <c r="C12">
        <v>2</v>
      </c>
      <c r="D12">
        <v>2</v>
      </c>
      <c r="E12">
        <v>0</v>
      </c>
      <c r="F12">
        <v>2</v>
      </c>
      <c r="G12">
        <v>6</v>
      </c>
      <c r="H12" s="5">
        <f t="shared" si="0"/>
        <v>13</v>
      </c>
    </row>
    <row r="13" spans="1:8" x14ac:dyDescent="0.3">
      <c r="A13" s="11" t="s">
        <v>36</v>
      </c>
      <c r="B13" s="11">
        <v>0</v>
      </c>
      <c r="C13">
        <v>0</v>
      </c>
      <c r="D13">
        <v>0</v>
      </c>
      <c r="E13">
        <v>0</v>
      </c>
      <c r="F13">
        <v>1</v>
      </c>
      <c r="G13">
        <v>2</v>
      </c>
      <c r="H13" s="5">
        <f t="shared" si="0"/>
        <v>3</v>
      </c>
    </row>
    <row r="14" spans="1:8" x14ac:dyDescent="0.3">
      <c r="A14" s="11" t="s">
        <v>37</v>
      </c>
      <c r="B14" s="11">
        <v>0</v>
      </c>
      <c r="C14">
        <v>1</v>
      </c>
      <c r="D14">
        <v>0</v>
      </c>
      <c r="E14">
        <v>0</v>
      </c>
      <c r="F14">
        <v>1</v>
      </c>
      <c r="G14">
        <v>1</v>
      </c>
      <c r="H14" s="5">
        <f t="shared" si="0"/>
        <v>3</v>
      </c>
    </row>
    <row r="15" spans="1:8" x14ac:dyDescent="0.3">
      <c r="A15" s="11" t="s">
        <v>38</v>
      </c>
      <c r="B15" s="11">
        <v>2</v>
      </c>
      <c r="C15">
        <v>2</v>
      </c>
      <c r="D15">
        <v>3</v>
      </c>
      <c r="E15">
        <v>0</v>
      </c>
      <c r="F15">
        <v>2</v>
      </c>
      <c r="G15">
        <v>10</v>
      </c>
      <c r="H15" s="5">
        <f t="shared" si="0"/>
        <v>19</v>
      </c>
    </row>
    <row r="16" spans="1:8" x14ac:dyDescent="0.3">
      <c r="A16" s="11" t="s">
        <v>39</v>
      </c>
      <c r="B16" s="11">
        <v>1</v>
      </c>
      <c r="C16">
        <v>3</v>
      </c>
      <c r="D16">
        <v>4</v>
      </c>
      <c r="E16">
        <v>5</v>
      </c>
      <c r="F16">
        <v>1</v>
      </c>
      <c r="G16">
        <v>1</v>
      </c>
      <c r="H16" s="5">
        <f t="shared" si="0"/>
        <v>15</v>
      </c>
    </row>
    <row r="17" spans="1:8" x14ac:dyDescent="0.3">
      <c r="A17" s="11" t="s">
        <v>40</v>
      </c>
      <c r="B17" s="11">
        <v>0</v>
      </c>
      <c r="C17">
        <v>1</v>
      </c>
      <c r="D17">
        <v>1</v>
      </c>
      <c r="E17">
        <v>0</v>
      </c>
      <c r="F17">
        <v>2</v>
      </c>
      <c r="G17">
        <v>0</v>
      </c>
      <c r="H17" s="5">
        <f t="shared" si="0"/>
        <v>4</v>
      </c>
    </row>
    <row r="18" spans="1:8" x14ac:dyDescent="0.3">
      <c r="A18" s="6" t="s">
        <v>23</v>
      </c>
      <c r="B18" s="6">
        <f>SUM(B3:B17)</f>
        <v>14</v>
      </c>
      <c r="C18" s="8">
        <f t="shared" ref="C18:H18" si="1">SUM(C3:C17)</f>
        <v>21</v>
      </c>
      <c r="D18" s="8">
        <f t="shared" si="1"/>
        <v>22</v>
      </c>
      <c r="E18" s="8">
        <f t="shared" si="1"/>
        <v>9</v>
      </c>
      <c r="F18" s="8">
        <f t="shared" si="1"/>
        <v>16</v>
      </c>
      <c r="G18" s="8">
        <f t="shared" si="1"/>
        <v>50</v>
      </c>
      <c r="H18" s="9">
        <f t="shared" si="1"/>
        <v>132</v>
      </c>
    </row>
    <row r="20" spans="1:8" x14ac:dyDescent="0.3">
      <c r="A20" s="6" t="s">
        <v>15</v>
      </c>
      <c r="B20" s="9" t="s">
        <v>21</v>
      </c>
    </row>
    <row r="21" spans="1:8" x14ac:dyDescent="0.3">
      <c r="A21" s="11" t="s">
        <v>30</v>
      </c>
      <c r="B21" s="5">
        <v>21</v>
      </c>
    </row>
    <row r="22" spans="1:8" x14ac:dyDescent="0.3">
      <c r="A22" s="11" t="s">
        <v>38</v>
      </c>
      <c r="B22" s="5">
        <v>19</v>
      </c>
    </row>
    <row r="23" spans="1:8" x14ac:dyDescent="0.3">
      <c r="A23" s="11" t="s">
        <v>26</v>
      </c>
      <c r="B23" s="5">
        <v>15</v>
      </c>
    </row>
    <row r="24" spans="1:8" x14ac:dyDescent="0.3">
      <c r="A24" s="11" t="s">
        <v>39</v>
      </c>
      <c r="B24" s="5">
        <v>15</v>
      </c>
    </row>
    <row r="25" spans="1:8" x14ac:dyDescent="0.3">
      <c r="A25" s="11" t="s">
        <v>32</v>
      </c>
      <c r="B25" s="5">
        <v>14</v>
      </c>
    </row>
    <row r="26" spans="1:8" x14ac:dyDescent="0.3">
      <c r="A26" s="11" t="s">
        <v>35</v>
      </c>
      <c r="B26" s="5">
        <v>13</v>
      </c>
    </row>
    <row r="27" spans="1:8" x14ac:dyDescent="0.3">
      <c r="A27" s="11" t="s">
        <v>27</v>
      </c>
      <c r="B27" s="5">
        <v>8</v>
      </c>
    </row>
    <row r="28" spans="1:8" x14ac:dyDescent="0.3">
      <c r="A28" s="11" t="s">
        <v>31</v>
      </c>
      <c r="B28" s="5">
        <v>5</v>
      </c>
    </row>
    <row r="29" spans="1:8" x14ac:dyDescent="0.3">
      <c r="A29" s="11" t="s">
        <v>29</v>
      </c>
      <c r="B29" s="5">
        <v>4</v>
      </c>
    </row>
    <row r="30" spans="1:8" x14ac:dyDescent="0.3">
      <c r="A30" s="11" t="s">
        <v>34</v>
      </c>
      <c r="B30" s="5">
        <v>4</v>
      </c>
    </row>
    <row r="31" spans="1:8" x14ac:dyDescent="0.3">
      <c r="A31" s="11" t="s">
        <v>40</v>
      </c>
      <c r="B31" s="5">
        <v>4</v>
      </c>
    </row>
    <row r="32" spans="1:8" x14ac:dyDescent="0.3">
      <c r="A32" s="11" t="s">
        <v>36</v>
      </c>
      <c r="B32" s="5">
        <v>3</v>
      </c>
    </row>
    <row r="33" spans="1:2" x14ac:dyDescent="0.3">
      <c r="A33" s="11" t="s">
        <v>37</v>
      </c>
      <c r="B33" s="5">
        <v>3</v>
      </c>
    </row>
    <row r="34" spans="1:2" x14ac:dyDescent="0.3">
      <c r="A34" s="11" t="s">
        <v>28</v>
      </c>
      <c r="B34" s="5">
        <v>2</v>
      </c>
    </row>
    <row r="35" spans="1:2" x14ac:dyDescent="0.3">
      <c r="A35" s="11" t="s">
        <v>33</v>
      </c>
      <c r="B35" s="5">
        <v>2</v>
      </c>
    </row>
    <row r="36" spans="1:2" x14ac:dyDescent="0.3">
      <c r="A36" s="6" t="s">
        <v>23</v>
      </c>
      <c r="B36" s="9">
        <v>132</v>
      </c>
    </row>
    <row r="38" spans="1:2" x14ac:dyDescent="0.3">
      <c r="A38" s="6" t="s">
        <v>24</v>
      </c>
      <c r="B38" s="9" t="s">
        <v>25</v>
      </c>
    </row>
    <row r="39" spans="1:2" x14ac:dyDescent="0.3">
      <c r="A39" s="11" t="s">
        <v>22</v>
      </c>
      <c r="B39" s="5">
        <v>14</v>
      </c>
    </row>
    <row r="40" spans="1:2" x14ac:dyDescent="0.3">
      <c r="A40" s="11" t="s">
        <v>16</v>
      </c>
      <c r="B40" s="5">
        <v>21</v>
      </c>
    </row>
    <row r="41" spans="1:2" x14ac:dyDescent="0.3">
      <c r="A41" s="11" t="s">
        <v>17</v>
      </c>
      <c r="B41" s="5">
        <v>22</v>
      </c>
    </row>
    <row r="42" spans="1:2" x14ac:dyDescent="0.3">
      <c r="A42" s="11" t="s">
        <v>18</v>
      </c>
      <c r="B42" s="5">
        <v>9</v>
      </c>
    </row>
    <row r="43" spans="1:2" x14ac:dyDescent="0.3">
      <c r="A43" s="11" t="s">
        <v>19</v>
      </c>
      <c r="B43" s="5">
        <v>16</v>
      </c>
    </row>
    <row r="44" spans="1:2" x14ac:dyDescent="0.3">
      <c r="A44" s="11" t="s">
        <v>20</v>
      </c>
      <c r="B44" s="5">
        <v>50</v>
      </c>
    </row>
    <row r="45" spans="1:2" x14ac:dyDescent="0.3">
      <c r="A45" s="6" t="s">
        <v>21</v>
      </c>
      <c r="B45" s="9">
        <v>132</v>
      </c>
    </row>
  </sheetData>
  <sortState xmlns:xlrd2="http://schemas.microsoft.com/office/spreadsheetml/2017/richdata2" ref="A21:B35">
    <sortCondition descending="1" ref="B21:B35"/>
  </sortState>
  <pageMargins left="0.7" right="0.7" top="0.75" bottom="0.75" header="0.3" footer="0.3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60ff89b5-4ecb-46de-8dac-74b0fc4cc19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4B6E57F1345498E8D87D14764A61D" ma:contentTypeVersion="18" ma:contentTypeDescription="Create a new document." ma:contentTypeScope="" ma:versionID="05f7514f063a5b1848927e97033459b7">
  <xsd:schema xmlns:xsd="http://www.w3.org/2001/XMLSchema" xmlns:xs="http://www.w3.org/2001/XMLSchema" xmlns:p="http://schemas.microsoft.com/office/2006/metadata/properties" xmlns:ns1="http://schemas.microsoft.com/sharepoint/v3" xmlns:ns3="9a385b34-cd15-4ede-b75e-6638de3e7e5b" xmlns:ns4="60ff89b5-4ecb-46de-8dac-74b0fc4cc19c" targetNamespace="http://schemas.microsoft.com/office/2006/metadata/properties" ma:root="true" ma:fieldsID="066800edc924eb36725df9dba5fecea7" ns1:_="" ns3:_="" ns4:_="">
    <xsd:import namespace="http://schemas.microsoft.com/sharepoint/v3"/>
    <xsd:import namespace="9a385b34-cd15-4ede-b75e-6638de3e7e5b"/>
    <xsd:import namespace="60ff89b5-4ecb-46de-8dac-74b0fc4cc19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385b34-cd15-4ede-b75e-6638de3e7e5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f89b5-4ecb-46de-8dac-74b0fc4cc1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4F13E7-B31E-47D1-A042-8130BCCECA5C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sharepoint/v3"/>
    <ds:schemaRef ds:uri="9a385b34-cd15-4ede-b75e-6638de3e7e5b"/>
    <ds:schemaRef ds:uri="60ff89b5-4ecb-46de-8dac-74b0fc4cc19c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E794FD9-1EFA-4963-9153-4D3A28959B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a385b34-cd15-4ede-b75e-6638de3e7e5b"/>
    <ds:schemaRef ds:uri="60ff89b5-4ecb-46de-8dac-74b0fc4cc1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828F19-E6A8-4B9D-B779-1F9BEA6BBE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Totals By Title and grade</vt:lpstr>
      <vt:lpstr>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Muse, Joshua</dc:creator>
  <cp:lastModifiedBy>Clark, Jonathan L</cp:lastModifiedBy>
  <cp:lastPrinted>2024-05-31T19:02:30Z</cp:lastPrinted>
  <dcterms:created xsi:type="dcterms:W3CDTF">2024-05-28T20:15:24Z</dcterms:created>
  <dcterms:modified xsi:type="dcterms:W3CDTF">2024-05-31T19:02:30Z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0x0101006CE4B6E57F1345498E8D87D14764A61D</vt:lpwstr>
  </property>
</Properties>
</file>